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<sst xmlns="http://schemas.openxmlformats.org/spreadsheetml/2006/main" count="41" uniqueCount="41">
  <si>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RAPORT  STATISTIC SEMESTRIAL  "N 8"</t>
  </si>
  <si>
    <t>Data:</t>
  </si>
  <si>
    <t>30,06,2018</t>
  </si>
  <si>
    <t>NUMARUL PERSOANELOR CU HANDICAP SI AL ASISTENTILOR PERSONALI / INSOTITORILOR BENEFICIARE DE TRANSPORT URBAN DIN JUDET SI SITUATIA PLATII TRANSPORTULUI URBAN, LA TRIMESTRUL II / AN 2018</t>
  </si>
  <si>
    <t>-RON-</t>
  </si>
  <si>
    <t>Nr. crt.</t>
  </si>
  <si>
    <t>JUDETUL</t>
  </si>
  <si>
    <t>LOCALITATEA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</si>
  <si>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</si>
  <si>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</si>
  <si>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</si>
  <si>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Observatii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</si>
  <si>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</si>
  <si>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Copii</t>
  </si>
  <si>
    <t>Insotitori Copii</t>
  </si>
  <si>
    <t>Adulti</t>
  </si>
  <si>
    <t>Insotitori Adulti</t>
  </si>
  <si>
    <t>3=4+..+7</t>
  </si>
  <si>
    <t>HD</t>
  </si>
  <si>
    <t>ANINOASA</t>
  </si>
  <si>
    <t>BRAD</t>
  </si>
  <si>
    <t>CALAN</t>
  </si>
  <si>
    <t>DEVA</t>
  </si>
  <si>
    <t>GEOAGIU</t>
  </si>
  <si>
    <t>HATEG</t>
  </si>
  <si>
    <t>HUNEDOARA</t>
  </si>
  <si>
    <t>LUPENI</t>
  </si>
  <si>
    <t>ORASTIE</t>
  </si>
  <si>
    <t>PETRILA</t>
  </si>
  <si>
    <t>PETROSANI</t>
  </si>
  <si>
    <t>SIMERIA</t>
  </si>
  <si>
    <t>URICANI</t>
  </si>
  <si>
    <t>VULCAN</t>
  </si>
  <si>
    <t>TOTAL</t>
  </si>
  <si>
    <t>DIRECTOR GENERAL</t>
  </si>
  <si>
    <t>IANC GEANINA MARINA</t>
  </si>
  <si>
    <t>DIRECTOR GENERAL ADJUNCT ECONOMIC</t>
  </si>
  <si>
    <t>Serviciul Monitorizare Servicii Sociale Adulti,</t>
  </si>
  <si>
    <t>POPA GEORGETA ANGELA</t>
  </si>
  <si>
    <t>Pwesoane Varstnice, ONG si Violenta Domestica</t>
  </si>
  <si>
    <t>FLOREA ADRIANA ADINA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</si>
</sst>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8" fillId="31" borderId="4" applyNumberFormat="0" applyFont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3" fontId="19" fillId="33" borderId="0" xfId="0" applyNumberFormat="1" applyFont="1" applyFill="1" applyBorder="1" applyAlignment="1">
      <alignment horizontal="right" vertical="top"/>
    </xf>
    <xf numFmtId="14" fontId="20" fillId="3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 wrapText="1"/>
    </xf>
    <xf numFmtId="3" fontId="22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22" fillId="33" borderId="10" xfId="0" applyFont="1" applyFill="1" applyBorder="1" applyAlignment="1" quotePrefix="1">
      <alignment horizontal="center"/>
    </xf>
    <xf numFmtId="0" fontId="22" fillId="33" borderId="11" xfId="0" applyFont="1" applyFill="1" applyBorder="1" applyAlignment="1" quotePrefix="1">
      <alignment horizontal="center"/>
    </xf>
    <xf numFmtId="3" fontId="20" fillId="34" borderId="12" xfId="0" applyNumberFormat="1" applyFont="1" applyFill="1" applyBorder="1" applyAlignment="1">
      <alignment horizontal="center" vertical="center" textRotation="90"/>
    </xf>
    <xf numFmtId="3" fontId="20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19" fillId="35" borderId="16" xfId="0" applyNumberFormat="1" applyFont="1" applyFill="1" applyBorder="1" applyAlignment="1">
      <alignment horizontal="center"/>
    </xf>
    <xf numFmtId="3" fontId="19" fillId="35" borderId="13" xfId="0" applyNumberFormat="1" applyFont="1" applyFill="1" applyBorder="1" applyAlignment="1">
      <alignment horizontal="center"/>
    </xf>
    <xf numFmtId="1" fontId="21" fillId="35" borderId="13" xfId="0" applyNumberFormat="1" applyFont="1" applyFill="1" applyBorder="1" applyAlignment="1">
      <alignment horizontal="center"/>
    </xf>
    <xf numFmtId="1" fontId="19" fillId="35" borderId="13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5" fillId="35" borderId="1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 wrapText="1"/>
    </xf>
    <xf numFmtId="3" fontId="25" fillId="35" borderId="13" xfId="0" applyNumberFormat="1" applyFont="1" applyFill="1" applyBorder="1" applyAlignment="1">
      <alignment horizontal="center"/>
    </xf>
    <xf numFmtId="3" fontId="20" fillId="35" borderId="13" xfId="0" applyNumberFormat="1" applyFont="1" applyFill="1" applyBorder="1" applyAlignment="1">
      <alignment horizontal="center"/>
    </xf>
    <xf numFmtId="3" fontId="26" fillId="35" borderId="13" xfId="0" applyNumberFormat="1" applyFont="1" applyFill="1" applyBorder="1" applyAlignment="1">
      <alignment horizontal="center"/>
    </xf>
    <xf numFmtId="1" fontId="25" fillId="35" borderId="13" xfId="0" applyNumberFormat="1" applyFont="1" applyFill="1" applyBorder="1" applyAlignment="1">
      <alignment/>
    </xf>
    <xf numFmtId="49" fontId="27" fillId="35" borderId="13" xfId="0" applyNumberFormat="1" applyFont="1" applyFill="1" applyBorder="1" applyAlignment="1">
      <alignment vertical="center" wrapText="1"/>
    </xf>
    <xf numFmtId="0" fontId="0" fillId="0" borderId="0" xfId="46" applyAlignment="1">
      <alignment/>
      <protection/>
    </xf>
    <xf numFmtId="0" fontId="0" fillId="0" borderId="0" xfId="46">
      <alignment/>
      <protection/>
    </xf>
    <xf numFmtId="0" fontId="0" fillId="0" borderId="0" xfId="46" applyFont="1" applyAlignment="1">
      <alignment horizontal="center" vertical="center"/>
      <protection/>
    </xf>
    <xf numFmtId="164" fontId="0" fillId="0" borderId="0" xfId="46" applyNumberFormat="1" applyFont="1" applyAlignment="1">
      <alignment horizontal="center" vertical="center"/>
      <protection/>
    </xf>
    <xf numFmtId="0" fontId="0" fillId="0" borderId="0" xfId="46" applyAlignment="1">
      <alignment vertic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0" fillId="36" borderId="0" xfId="0" applyFont="1" applyFill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6" applyAlignment="1">
      <alignment vertical="center" wrapText="1"/>
      <protection/>
    </xf>
    <xf numFmtId="0" fontId="0" fillId="0" borderId="0" xfId="46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center" vertical="center" wrapText="1"/>
      <protection/>
    </xf>
    <xf numFmtId="0" fontId="0" fillId="0" borderId="0" xfId="46" applyFont="1" applyAlignment="1">
      <alignment vertical="center" wrapText="1"/>
      <protection/>
    </xf>
    <xf numFmtId="0" fontId="0" fillId="0" borderId="0" xfId="46" applyFont="1" applyAlignment="1">
      <alignment horizontal="center" vertical="center"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20" zoomScaleNormal="120" zoomScalePageLayoutView="0" workbookViewId="0" topLeftCell="A1">
      <selection activeCell="F27" sqref="F27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54" customWidth="1"/>
    <col min="7" max="7" width="6.421875" style="0" customWidth="1"/>
    <col min="8" max="8" width="9.7109375" style="54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1"/>
      <c r="B1" s="2" t="s">
        <v>0</v>
      </c>
      <c r="C1" s="1"/>
      <c r="D1" s="1"/>
      <c r="E1" s="1"/>
      <c r="F1" s="3"/>
      <c r="G1" s="1"/>
      <c r="H1" s="3"/>
      <c r="I1" s="4"/>
      <c r="J1" s="4"/>
      <c r="K1" s="4"/>
    </row>
    <row r="2" spans="1:11" ht="12.75">
      <c r="A2" s="1"/>
      <c r="B2" s="5" t="s">
        <v>1</v>
      </c>
      <c r="C2" s="6" t="s">
        <v>2</v>
      </c>
      <c r="D2" s="7"/>
      <c r="E2" s="1"/>
      <c r="F2" s="3"/>
      <c r="G2" s="1"/>
      <c r="H2" s="3"/>
      <c r="I2" s="4"/>
      <c r="J2" s="4"/>
      <c r="K2" s="4"/>
    </row>
    <row r="3" spans="1:11" ht="29.2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8"/>
      <c r="B4" s="10"/>
      <c r="C4" s="10"/>
      <c r="D4" s="10"/>
      <c r="E4" s="10"/>
      <c r="F4" s="10"/>
      <c r="G4" s="10"/>
      <c r="H4" s="10"/>
      <c r="I4" s="4"/>
      <c r="J4" s="4"/>
      <c r="K4" s="4"/>
    </row>
    <row r="5" spans="1:11" ht="12.75" customHeight="1">
      <c r="A5" s="8"/>
      <c r="B5" s="11"/>
      <c r="C5" s="11"/>
      <c r="D5" s="11"/>
      <c r="E5" s="11"/>
      <c r="F5" s="11"/>
      <c r="G5" s="11"/>
      <c r="H5" s="11"/>
      <c r="I5" s="12" t="s">
        <v>4</v>
      </c>
      <c r="J5" s="13"/>
      <c r="K5" s="4"/>
    </row>
    <row r="6" spans="1:11" ht="32.25" customHeight="1">
      <c r="A6" s="14" t="s">
        <v>5</v>
      </c>
      <c r="B6" s="14" t="s">
        <v>6</v>
      </c>
      <c r="C6" s="15" t="s">
        <v>7</v>
      </c>
      <c r="D6" s="16" t="s">
        <v>8</v>
      </c>
      <c r="E6" s="17"/>
      <c r="F6" s="17"/>
      <c r="G6" s="17"/>
      <c r="H6" s="18"/>
      <c r="I6" s="19" t="s">
        <v>9</v>
      </c>
      <c r="J6" s="19" t="s">
        <v>10</v>
      </c>
      <c r="K6" s="19" t="s">
        <v>11</v>
      </c>
    </row>
    <row r="7" spans="1:11" ht="22.5">
      <c r="A7" s="14"/>
      <c r="B7" s="14"/>
      <c r="C7" s="15"/>
      <c r="D7" s="20" t="s">
        <v>12</v>
      </c>
      <c r="E7" s="21" t="s">
        <v>13</v>
      </c>
      <c r="F7" s="22" t="s">
        <v>14</v>
      </c>
      <c r="G7" s="21" t="s">
        <v>15</v>
      </c>
      <c r="H7" s="22" t="s">
        <v>16</v>
      </c>
      <c r="I7" s="23"/>
      <c r="J7" s="23"/>
      <c r="K7" s="23"/>
    </row>
    <row r="8" spans="1:11" ht="12.75">
      <c r="A8" s="24">
        <v>0</v>
      </c>
      <c r="B8" s="25">
        <v>1</v>
      </c>
      <c r="C8" s="25">
        <v>2</v>
      </c>
      <c r="D8" s="25" t="s">
        <v>17</v>
      </c>
      <c r="E8" s="25">
        <v>4</v>
      </c>
      <c r="F8" s="26">
        <v>5</v>
      </c>
      <c r="G8" s="25">
        <v>6</v>
      </c>
      <c r="H8" s="27">
        <v>7</v>
      </c>
      <c r="I8" s="25">
        <v>8</v>
      </c>
      <c r="J8" s="27">
        <v>9</v>
      </c>
      <c r="K8" s="25">
        <v>10</v>
      </c>
    </row>
    <row r="9" spans="1:11" ht="12.75">
      <c r="A9" s="28">
        <v>1</v>
      </c>
      <c r="B9" s="29" t="s">
        <v>18</v>
      </c>
      <c r="C9" s="30" t="s">
        <v>19</v>
      </c>
      <c r="D9" s="31">
        <f aca="true" t="shared" si="0" ref="D9:D23">E9+F9+G9+H9</f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4"/>
    </row>
    <row r="10" spans="1:11" ht="12.75">
      <c r="A10" s="28">
        <v>2</v>
      </c>
      <c r="B10" s="35" t="str">
        <f aca="true" t="shared" si="1" ref="B10:B23">B9</f>
        <v>HD</v>
      </c>
      <c r="C10" s="30" t="s">
        <v>20</v>
      </c>
      <c r="D10" s="31">
        <f t="shared" si="0"/>
        <v>3</v>
      </c>
      <c r="E10" s="32">
        <v>0</v>
      </c>
      <c r="F10" s="32">
        <v>0</v>
      </c>
      <c r="G10" s="32">
        <v>3</v>
      </c>
      <c r="H10" s="32">
        <v>0</v>
      </c>
      <c r="I10" s="33">
        <v>112</v>
      </c>
      <c r="J10" s="33">
        <v>0</v>
      </c>
      <c r="K10" s="34"/>
    </row>
    <row r="11" spans="1:11" ht="12.75">
      <c r="A11" s="28">
        <v>3</v>
      </c>
      <c r="B11" s="35" t="str">
        <f t="shared" si="1"/>
        <v>HD</v>
      </c>
      <c r="C11" s="30" t="s">
        <v>21</v>
      </c>
      <c r="D11" s="31">
        <f t="shared" si="0"/>
        <v>7</v>
      </c>
      <c r="E11" s="32">
        <v>0</v>
      </c>
      <c r="F11" s="32">
        <v>0</v>
      </c>
      <c r="G11" s="32">
        <v>6</v>
      </c>
      <c r="H11" s="32">
        <v>1</v>
      </c>
      <c r="I11" s="33">
        <v>8094</v>
      </c>
      <c r="J11" s="33">
        <v>0</v>
      </c>
      <c r="K11" s="34"/>
    </row>
    <row r="12" spans="1:11" ht="12.75">
      <c r="A12" s="28">
        <v>4</v>
      </c>
      <c r="B12" s="35" t="str">
        <f t="shared" si="1"/>
        <v>HD</v>
      </c>
      <c r="C12" s="30" t="s">
        <v>22</v>
      </c>
      <c r="D12" s="31">
        <f t="shared" si="0"/>
        <v>557</v>
      </c>
      <c r="E12" s="32">
        <v>18</v>
      </c>
      <c r="F12" s="32">
        <v>12</v>
      </c>
      <c r="G12" s="32">
        <v>407</v>
      </c>
      <c r="H12" s="32">
        <v>120</v>
      </c>
      <c r="I12" s="33">
        <v>0</v>
      </c>
      <c r="J12" s="33">
        <v>0</v>
      </c>
      <c r="K12" s="34"/>
    </row>
    <row r="13" spans="1:11" ht="12.75">
      <c r="A13" s="28">
        <v>5</v>
      </c>
      <c r="B13" s="35" t="str">
        <f t="shared" si="1"/>
        <v>HD</v>
      </c>
      <c r="C13" s="30" t="s">
        <v>23</v>
      </c>
      <c r="D13" s="31">
        <f t="shared" si="0"/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</v>
      </c>
      <c r="K13" s="34"/>
    </row>
    <row r="14" spans="1:11" ht="12.75">
      <c r="A14" s="28">
        <v>6</v>
      </c>
      <c r="B14" s="35" t="str">
        <f t="shared" si="1"/>
        <v>HD</v>
      </c>
      <c r="C14" s="30" t="s">
        <v>24</v>
      </c>
      <c r="D14" s="31">
        <f t="shared" si="0"/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</v>
      </c>
      <c r="K14" s="34"/>
    </row>
    <row r="15" spans="1:11" ht="12.75">
      <c r="A15" s="28">
        <v>7</v>
      </c>
      <c r="B15" s="35" t="str">
        <f t="shared" si="1"/>
        <v>HD</v>
      </c>
      <c r="C15" s="30" t="s">
        <v>25</v>
      </c>
      <c r="D15" s="31">
        <f t="shared" si="0"/>
        <v>446</v>
      </c>
      <c r="E15" s="32">
        <v>9</v>
      </c>
      <c r="F15" s="32">
        <v>2</v>
      </c>
      <c r="G15" s="32">
        <v>396</v>
      </c>
      <c r="H15" s="32">
        <v>39</v>
      </c>
      <c r="I15" s="33">
        <v>112614</v>
      </c>
      <c r="J15" s="33">
        <v>34800</v>
      </c>
      <c r="K15" s="34"/>
    </row>
    <row r="16" spans="1:11" ht="12.75">
      <c r="A16" s="28">
        <v>8</v>
      </c>
      <c r="B16" s="35" t="str">
        <f t="shared" si="1"/>
        <v>HD</v>
      </c>
      <c r="C16" s="30" t="s">
        <v>26</v>
      </c>
      <c r="D16" s="31">
        <f t="shared" si="0"/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4"/>
    </row>
    <row r="17" spans="1:11" ht="12.75">
      <c r="A17" s="28">
        <v>9</v>
      </c>
      <c r="B17" s="35" t="str">
        <f t="shared" si="1"/>
        <v>HD</v>
      </c>
      <c r="C17" s="30" t="s">
        <v>27</v>
      </c>
      <c r="D17" s="31">
        <f t="shared" si="0"/>
        <v>0</v>
      </c>
      <c r="E17" s="32"/>
      <c r="F17" s="32"/>
      <c r="G17" s="32"/>
      <c r="H17" s="32"/>
      <c r="I17" s="32"/>
      <c r="J17" s="33">
        <v>0</v>
      </c>
      <c r="K17" s="34"/>
    </row>
    <row r="18" spans="1:11" ht="12.75">
      <c r="A18" s="28">
        <v>10</v>
      </c>
      <c r="B18" s="35" t="str">
        <f t="shared" si="1"/>
        <v>HD</v>
      </c>
      <c r="C18" s="30" t="s">
        <v>28</v>
      </c>
      <c r="D18" s="31">
        <f t="shared" si="0"/>
        <v>150</v>
      </c>
      <c r="E18" s="32">
        <v>15</v>
      </c>
      <c r="F18" s="32">
        <v>7</v>
      </c>
      <c r="G18" s="32">
        <v>125</v>
      </c>
      <c r="H18" s="32">
        <v>3</v>
      </c>
      <c r="I18" s="33">
        <v>15753.5</v>
      </c>
      <c r="J18" s="33">
        <v>0</v>
      </c>
      <c r="K18" s="34"/>
    </row>
    <row r="19" spans="1:11" ht="12.75">
      <c r="A19" s="28">
        <v>11</v>
      </c>
      <c r="B19" s="35" t="str">
        <f t="shared" si="1"/>
        <v>HD</v>
      </c>
      <c r="C19" s="30" t="s">
        <v>29</v>
      </c>
      <c r="D19" s="31">
        <f t="shared" si="0"/>
        <v>311</v>
      </c>
      <c r="E19" s="32">
        <v>11</v>
      </c>
      <c r="F19" s="32">
        <v>11</v>
      </c>
      <c r="G19" s="32">
        <v>237</v>
      </c>
      <c r="H19" s="32">
        <v>52</v>
      </c>
      <c r="I19" s="33">
        <v>26136</v>
      </c>
      <c r="J19" s="33">
        <v>0</v>
      </c>
      <c r="K19" s="34"/>
    </row>
    <row r="20" spans="1:11" ht="12.75">
      <c r="A20" s="28">
        <v>12</v>
      </c>
      <c r="B20" s="35" t="str">
        <f t="shared" si="1"/>
        <v>HD</v>
      </c>
      <c r="C20" s="30" t="s">
        <v>30</v>
      </c>
      <c r="D20" s="31">
        <f t="shared" si="0"/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4"/>
    </row>
    <row r="21" spans="1:11" ht="12.75">
      <c r="A21" s="28">
        <v>13</v>
      </c>
      <c r="B21" s="35" t="str">
        <f t="shared" si="1"/>
        <v>HD</v>
      </c>
      <c r="C21" s="30" t="s">
        <v>31</v>
      </c>
      <c r="D21" s="31">
        <f t="shared" si="0"/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3">
        <v>0</v>
      </c>
      <c r="K21" s="34"/>
    </row>
    <row r="22" spans="1:11" ht="12.75">
      <c r="A22" s="28">
        <v>14</v>
      </c>
      <c r="B22" s="35" t="str">
        <f t="shared" si="1"/>
        <v>HD</v>
      </c>
      <c r="C22" s="30" t="s">
        <v>32</v>
      </c>
      <c r="D22" s="31">
        <f t="shared" si="0"/>
        <v>0</v>
      </c>
      <c r="E22" s="32">
        <v>0</v>
      </c>
      <c r="F22" s="32">
        <v>0</v>
      </c>
      <c r="G22" s="32">
        <v>0</v>
      </c>
      <c r="H22" s="32">
        <v>0</v>
      </c>
      <c r="I22" s="33">
        <v>0</v>
      </c>
      <c r="J22" s="33">
        <v>0</v>
      </c>
      <c r="K22" s="34"/>
    </row>
    <row r="23" spans="1:11" ht="12.75">
      <c r="A23" s="36"/>
      <c r="B23" s="35" t="str">
        <f t="shared" si="1"/>
        <v>HD</v>
      </c>
      <c r="C23" s="37" t="s">
        <v>33</v>
      </c>
      <c r="D23" s="31">
        <f t="shared" si="0"/>
        <v>1474</v>
      </c>
      <c r="E23" s="31">
        <f aca="true" t="shared" si="2" ref="E23:J23">SUM(E9:E22)</f>
        <v>53</v>
      </c>
      <c r="F23" s="38">
        <f t="shared" si="2"/>
        <v>32</v>
      </c>
      <c r="G23" s="31">
        <f t="shared" si="2"/>
        <v>1174</v>
      </c>
      <c r="H23" s="38">
        <f t="shared" si="2"/>
        <v>215</v>
      </c>
      <c r="I23" s="38">
        <f t="shared" si="2"/>
        <v>162709.5</v>
      </c>
      <c r="J23" s="38">
        <f t="shared" si="2"/>
        <v>34800</v>
      </c>
      <c r="K23" s="39"/>
    </row>
    <row r="25" spans="1:11" ht="12.75">
      <c r="A25" s="40"/>
      <c r="B25" s="40"/>
      <c r="C25" s="40"/>
      <c r="D25" s="41"/>
      <c r="E25" s="42"/>
      <c r="F25" s="43"/>
      <c r="G25" s="42" t="s">
        <v>34</v>
      </c>
      <c r="H25" s="42"/>
      <c r="I25" s="44"/>
      <c r="J25" s="40"/>
      <c r="K25" s="41"/>
    </row>
    <row r="26" spans="1:11" ht="12.75">
      <c r="A26" s="40"/>
      <c r="B26" s="40"/>
      <c r="C26" s="40"/>
      <c r="D26" s="41"/>
      <c r="E26" s="45"/>
      <c r="F26" s="46" t="s">
        <v>35</v>
      </c>
      <c r="G26" s="46"/>
      <c r="H26" s="46"/>
      <c r="I26" s="40"/>
      <c r="J26" s="40"/>
      <c r="K26" s="41"/>
    </row>
    <row r="27" spans="1:11" ht="12.75">
      <c r="A27" s="47"/>
      <c r="B27" s="47"/>
      <c r="C27" s="40"/>
      <c r="D27" s="40"/>
      <c r="E27" s="40"/>
      <c r="F27" s="45"/>
      <c r="G27" s="45"/>
      <c r="H27" s="45"/>
      <c r="I27" s="45"/>
      <c r="J27" s="45"/>
      <c r="K27" s="40"/>
    </row>
    <row r="28" spans="1:11" ht="12.75">
      <c r="A28" s="47"/>
      <c r="B28" s="47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.75" customHeight="1">
      <c r="A29" s="48" t="s">
        <v>36</v>
      </c>
      <c r="B29" s="48"/>
      <c r="C29" s="48"/>
      <c r="D29" s="48"/>
      <c r="E29" s="48"/>
      <c r="F29" s="48"/>
      <c r="G29" s="41"/>
      <c r="H29" s="41"/>
      <c r="I29" s="49"/>
      <c r="J29" s="50" t="s">
        <v>37</v>
      </c>
      <c r="K29" s="50"/>
    </row>
    <row r="30" spans="1:11" ht="12.75">
      <c r="A30" s="51" t="s">
        <v>38</v>
      </c>
      <c r="B30" s="51"/>
      <c r="C30" s="51"/>
      <c r="D30" s="51"/>
      <c r="E30" s="40"/>
      <c r="F30" s="41"/>
      <c r="G30" s="41"/>
      <c r="H30" s="41"/>
      <c r="I30" s="52"/>
      <c r="J30" s="53" t="s">
        <v>39</v>
      </c>
      <c r="K30" s="53"/>
    </row>
    <row r="31" spans="1:11" ht="12.75">
      <c r="A31" s="40"/>
      <c r="B31" s="40"/>
      <c r="C31" s="40"/>
      <c r="D31" s="40"/>
      <c r="E31" s="40"/>
      <c r="F31" s="40"/>
      <c r="G31" s="41"/>
      <c r="H31" s="41"/>
      <c r="I31" s="52"/>
      <c r="J31" s="53" t="s">
        <v>40</v>
      </c>
      <c r="K31" s="53"/>
    </row>
  </sheetData>
  <sheetProtection/>
  <mergeCells count="17">
    <mergeCell ref="J31:K31"/>
    <mergeCell ref="K6:K7"/>
    <mergeCell ref="F26:H26"/>
    <mergeCell ref="A29:F29"/>
    <mergeCell ref="J29:K29"/>
    <mergeCell ref="A30:D30"/>
    <mergeCell ref="J30:K30"/>
    <mergeCell ref="B3:K3"/>
    <mergeCell ref="B4:H4"/>
    <mergeCell ref="B5:H5"/>
    <mergeCell ref="I5:J5"/>
    <mergeCell ref="A6:A7"/>
    <mergeCell ref="B6:B7"/>
    <mergeCell ref="C6:C7"/>
    <mergeCell ref="D6:H6"/>
    <mergeCell ref="I6:I7"/>
    <mergeCell ref="J6:J7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DGASPC-HD</cp:lastModifiedBy>
  <dcterms:created xsi:type="dcterms:W3CDTF">2018-07-31T11:10:41Z</dcterms:created>
  <dcterms:modified xsi:type="dcterms:W3CDTF">2018-07-31T11:12:37Z</dcterms:modified>
  <cp:category/>
  <cp:version/>
  <cp:contentType/>
  <cp:contentStatus/>
</cp:coreProperties>
</file>